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<sst xmlns="http://schemas.openxmlformats.org/spreadsheetml/2006/main" count="150" uniqueCount="78">
  <si>
    <t>工事費内訳書</t>
  </si>
  <si>
    <t>住　　　　所</t>
  </si>
  <si>
    <t>商号又は名称</t>
  </si>
  <si>
    <t>代 表 者 名</t>
  </si>
  <si>
    <t>工 事 名</t>
  </si>
  <si>
    <t>Ｒ８吉土　岩谷川　吉・山川村雲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</si>
  <si>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</si>
  <si>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</si>
  <si>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</si>
  <si>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</si>
  <si>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</si>
  <si>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</si>
  <si>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</si>
  <si>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</si>
  <si>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</si>
  <si>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</si>
  <si>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</si>
  <si>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</si>
  <si>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</si>
  <si>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</si>
  <si>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残土処理工</t>
  </si>
  <si>
    <t>土砂等運搬</t>
  </si>
  <si>
    <t>残土等処分</t>
  </si>
  <si>
    <t>法覆護岸工</t>
  </si>
  <si>
    <t>作業土工</t>
  </si>
  <si>
    <t>床掘り</t>
  </si>
  <si>
    <t xml:space="preserve">埋戻し　</t>
  </si>
  <si>
    <t>基面整正</t>
  </si>
  <si>
    <t>m2</t>
  </si>
  <si>
    <t>ｺﾝｸﾘｰﾄﾌﾞﾛｯｸ工(ｺﾝｸﾘｰﾄﾌﾞﾛｯｸ積)</t>
  </si>
  <si>
    <t>現場打基礎ｺﾝｸﾘｰﾄ</t>
  </si>
  <si>
    <t>m</t>
  </si>
  <si>
    <t>目地板</t>
  </si>
  <si>
    <t>ｺﾝｸﾘｰﾄ(間知)ﾌﾞﾛｯｸ積</t>
  </si>
  <si>
    <t>胴込･裏込材(砕石)</t>
  </si>
  <si>
    <t>現場打天端ｺﾝｸﾘｰﾄ</t>
  </si>
  <si>
    <t xml:space="preserve">足場　</t>
  </si>
  <si>
    <t>掛m2</t>
  </si>
  <si>
    <t>現場打小口止ｺﾝｸﾘｰﾄ</t>
  </si>
  <si>
    <t>擁壁護岸工</t>
  </si>
  <si>
    <t>埋戻し</t>
  </si>
  <si>
    <t>置換土工</t>
  </si>
  <si>
    <t>置換土</t>
  </si>
  <si>
    <t>場所打擁壁工(構造物単位)</t>
  </si>
  <si>
    <t>重力式擁壁</t>
  </si>
  <si>
    <t>付帯道路工</t>
  </si>
  <si>
    <t>側溝工</t>
  </si>
  <si>
    <t>現場打水路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</si>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</sst>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G11+G21+G40+G50+G53+G56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1070.0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1070.0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G23+G24+G25+G26+G27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28</v>
      </c>
      <c r="F27" s="14" t="n">
        <v>0.3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G29+G30+G31+G32+G33+G34+G35+G36+G37+G38+G39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31</v>
      </c>
      <c r="F29" s="13" t="n">
        <v>26.0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28</v>
      </c>
      <c r="F30" s="14" t="n">
        <v>0.3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28</v>
      </c>
      <c r="F31" s="13" t="n">
        <v>103.0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17</v>
      </c>
      <c r="F32" s="13" t="n">
        <v>55.0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28</v>
      </c>
      <c r="F33" s="13" t="n">
        <v>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17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28</v>
      </c>
      <c r="F35" s="14" t="n">
        <v>0.3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36</v>
      </c>
      <c r="E36" s="12" t="s">
        <v>37</v>
      </c>
      <c r="F36" s="13" t="n">
        <v>38.0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37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37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39</v>
      </c>
      <c r="C40" s="11"/>
      <c r="D40" s="11"/>
      <c r="E40" s="12" t="s">
        <v>13</v>
      </c>
      <c r="F40" s="13" t="n">
        <v>1.0</v>
      </c>
      <c r="G40" s="15">
        <f>G41+G46+G48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24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25</v>
      </c>
      <c r="E42" s="12" t="s">
        <v>17</v>
      </c>
      <c r="F42" s="13" t="n">
        <v>110.0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40</v>
      </c>
      <c r="E43" s="12" t="s">
        <v>17</v>
      </c>
      <c r="F43" s="13" t="n">
        <v>30.0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40</v>
      </c>
      <c r="E44" s="12" t="s">
        <v>17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27</v>
      </c>
      <c r="E45" s="12" t="s">
        <v>28</v>
      </c>
      <c r="F45" s="13" t="n">
        <v>30.0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42</v>
      </c>
      <c r="E47" s="12" t="s">
        <v>17</v>
      </c>
      <c r="F47" s="13" t="n">
        <v>24.0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44</v>
      </c>
      <c r="E49" s="12" t="s">
        <v>17</v>
      </c>
      <c r="F49" s="13" t="n">
        <v>26.0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47</v>
      </c>
      <c r="E52" s="12" t="s">
        <v>31</v>
      </c>
      <c r="F52" s="13" t="n">
        <v>25.0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48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49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50</v>
      </c>
      <c r="E55" s="12" t="s">
        <v>17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51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52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53</v>
      </c>
      <c r="E58" s="12" t="s">
        <v>54</v>
      </c>
      <c r="F58" s="13" t="n">
        <v>10.0</v>
      </c>
      <c r="G58" s="16"/>
      <c r="I58" s="17" t="n">
        <v>49.0</v>
      </c>
      <c r="J58" s="18" t="n">
        <v>4.0</v>
      </c>
    </row>
    <row r="59" ht="42.0" customHeight="true">
      <c r="A59" s="10" t="s">
        <v>55</v>
      </c>
      <c r="B59" s="11"/>
      <c r="C59" s="11"/>
      <c r="D59" s="11"/>
      <c r="E59" s="12" t="s">
        <v>13</v>
      </c>
      <c r="F59" s="13" t="n">
        <v>1.0</v>
      </c>
      <c r="G59" s="15">
        <f>G11+G21+G40+G50+G53+G56</f>
      </c>
      <c r="I59" s="17" t="n">
        <v>50.0</v>
      </c>
      <c r="J59" s="18" t="n">
        <v>20.0</v>
      </c>
    </row>
    <row r="60" ht="42.0" customHeight="true">
      <c r="A60" s="10"/>
      <c r="B60" s="11" t="s">
        <v>56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57</v>
      </c>
    </row>
    <row r="61" ht="42.0" customHeight="true">
      <c r="A61" s="10"/>
      <c r="B61" s="11" t="s">
        <v>58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59</v>
      </c>
    </row>
    <row r="62" ht="42.0" customHeight="true">
      <c r="A62" s="10" t="s">
        <v>60</v>
      </c>
      <c r="B62" s="11"/>
      <c r="C62" s="11"/>
      <c r="D62" s="11"/>
      <c r="E62" s="12" t="s">
        <v>13</v>
      </c>
      <c r="F62" s="13" t="n">
        <v>1.0</v>
      </c>
      <c r="G62" s="15">
        <f>G63+G66</f>
      </c>
      <c r="I62" s="17" t="n">
        <v>53.0</v>
      </c>
      <c r="J62" s="18" t="n">
        <v>200.0</v>
      </c>
    </row>
    <row r="63" ht="42.0" customHeight="true">
      <c r="A63" s="10"/>
      <c r="B63" s="11" t="s">
        <v>61</v>
      </c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62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63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64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65</v>
      </c>
      <c r="B67" s="11"/>
      <c r="C67" s="11"/>
      <c r="D67" s="11"/>
      <c r="E67" s="12" t="s">
        <v>13</v>
      </c>
      <c r="F67" s="13" t="n">
        <v>1.0</v>
      </c>
      <c r="G67" s="15">
        <f>G59+G62</f>
      </c>
      <c r="I67" s="17" t="n">
        <v>58.0</v>
      </c>
      <c r="J67" s="18"/>
    </row>
    <row r="68" ht="42.0" customHeight="true">
      <c r="A68" s="10"/>
      <c r="B68" s="11" t="s">
        <v>66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210.0</v>
      </c>
    </row>
    <row r="69" ht="42.0" customHeight="true">
      <c r="A69" s="10"/>
      <c r="B69" s="11"/>
      <c r="C69" s="11" t="s">
        <v>67</v>
      </c>
      <c r="D69" s="11"/>
      <c r="E69" s="12" t="s">
        <v>13</v>
      </c>
      <c r="F69" s="13" t="n">
        <v>1.0</v>
      </c>
      <c r="G69" s="16"/>
      <c r="I69" s="17" t="n">
        <v>60.0</v>
      </c>
      <c r="J69" s="18" t="s">
        <v>68</v>
      </c>
    </row>
    <row r="70" ht="42.0" customHeight="true">
      <c r="A70" s="10"/>
      <c r="B70" s="11"/>
      <c r="C70" s="11" t="s">
        <v>69</v>
      </c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70</v>
      </c>
    </row>
    <row r="71" ht="42.0" customHeight="true">
      <c r="A71" s="10" t="s">
        <v>71</v>
      </c>
      <c r="B71" s="11"/>
      <c r="C71" s="11"/>
      <c r="D71" s="11"/>
      <c r="E71" s="12" t="s">
        <v>13</v>
      </c>
      <c r="F71" s="13" t="n">
        <v>1.0</v>
      </c>
      <c r="G71" s="15">
        <f>G59+G62+G68</f>
      </c>
      <c r="I71" s="17" t="n">
        <v>62.0</v>
      </c>
      <c r="J71" s="18"/>
    </row>
    <row r="72" ht="42.0" customHeight="true">
      <c r="A72" s="10"/>
      <c r="B72" s="11" t="s">
        <v>72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73</v>
      </c>
    </row>
    <row r="73" ht="42.0" customHeight="true">
      <c r="A73" s="10"/>
      <c r="B73" s="11" t="s">
        <v>74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75</v>
      </c>
      <c r="B74" s="11"/>
      <c r="C74" s="11"/>
      <c r="D74" s="11"/>
      <c r="E74" s="12" t="s">
        <v>13</v>
      </c>
      <c r="F74" s="13" t="n">
        <v>1.0</v>
      </c>
      <c r="G74" s="15">
        <f>G71+G73</f>
      </c>
      <c r="I74" s="17" t="n">
        <v>65.0</v>
      </c>
      <c r="J74" s="18" t="n">
        <v>30.0</v>
      </c>
    </row>
    <row r="75" ht="42.0" customHeight="true">
      <c r="A75" s="19" t="s">
        <v>76</v>
      </c>
      <c r="B75" s="20"/>
      <c r="C75" s="20"/>
      <c r="D75" s="20"/>
      <c r="E75" s="21" t="s">
        <v>77</v>
      </c>
      <c r="F75" s="22" t="s">
        <v>77</v>
      </c>
      <c r="G75" s="24">
        <f>G74</f>
      </c>
      <c r="I75" s="26" t="n">
        <v>66.0</v>
      </c>
      <c r="J75" s="26" t="n">
        <v>90.0</v>
      </c>
    </row>
    <row r="76">
      <c r="I7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D26"/>
    <mergeCell ref="D27"/>
    <mergeCell ref="C28: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B40:D40"/>
    <mergeCell ref="C41:D41"/>
    <mergeCell ref="D42"/>
    <mergeCell ref="D43"/>
    <mergeCell ref="D44"/>
    <mergeCell ref="D45"/>
    <mergeCell ref="C46:D46"/>
    <mergeCell ref="D47"/>
    <mergeCell ref="C48:D48"/>
    <mergeCell ref="D49"/>
    <mergeCell ref="B50:D50"/>
    <mergeCell ref="C51:D51"/>
    <mergeCell ref="D52"/>
    <mergeCell ref="B53:D53"/>
    <mergeCell ref="C54:D54"/>
    <mergeCell ref="D55"/>
    <mergeCell ref="B56:D56"/>
    <mergeCell ref="C57:D57"/>
    <mergeCell ref="D58"/>
    <mergeCell ref="A59:D59"/>
    <mergeCell ref="B60:D60"/>
    <mergeCell ref="B61:D61"/>
    <mergeCell ref="A62:D62"/>
    <mergeCell ref="B63:D63"/>
    <mergeCell ref="C64:D64"/>
    <mergeCell ref="D65"/>
    <mergeCell ref="B66:D66"/>
    <mergeCell ref="A67:D67"/>
    <mergeCell ref="B68:D68"/>
    <mergeCell ref="C69:D69"/>
    <mergeCell ref="C70:D70"/>
    <mergeCell ref="A71:D71"/>
    <mergeCell ref="B72:D72"/>
    <mergeCell ref="B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2026-07-09T00:28:02Z</dcterms:created>
  <dc:creator>Apache POI</dc:creator>
</cp:coreProperties>
</file>